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23" i="1"/>
  <c r="F23"/>
  <c r="E23"/>
  <c r="D23"/>
  <c r="C23"/>
  <c r="G4"/>
  <c r="G5"/>
  <c r="G6"/>
  <c r="G7"/>
  <c r="G8"/>
  <c r="G9"/>
  <c r="G10"/>
  <c r="G11"/>
  <c r="G12"/>
  <c r="G13"/>
  <c r="G14"/>
  <c r="G15"/>
  <c r="G16"/>
  <c r="G17"/>
  <c r="G18"/>
  <c r="G19"/>
  <c r="G20"/>
  <c r="G3"/>
</calcChain>
</file>

<file path=xl/sharedStrings.xml><?xml version="1.0" encoding="utf-8"?>
<sst xmlns="http://schemas.openxmlformats.org/spreadsheetml/2006/main" count="90" uniqueCount="42">
  <si>
    <t>Código</t>
  </si>
  <si>
    <t>Apellidos</t>
  </si>
  <si>
    <t>Nombre</t>
  </si>
  <si>
    <t>Departamento</t>
  </si>
  <si>
    <t>Categoría</t>
  </si>
  <si>
    <t>Suelo</t>
  </si>
  <si>
    <t>Fernández</t>
  </si>
  <si>
    <t>López</t>
  </si>
  <si>
    <t>Blanco</t>
  </si>
  <si>
    <t>Pérez</t>
  </si>
  <si>
    <t>Sánchez</t>
  </si>
  <si>
    <t>Bicos</t>
  </si>
  <si>
    <t>Mestre</t>
  </si>
  <si>
    <t>Fiol</t>
  </si>
  <si>
    <t>Roselló</t>
  </si>
  <si>
    <t>Toxo</t>
  </si>
  <si>
    <t>Agora</t>
  </si>
  <si>
    <t>Rodríguez</t>
  </si>
  <si>
    <t>Jaime</t>
  </si>
  <si>
    <t>María</t>
  </si>
  <si>
    <t>Magdalena</t>
  </si>
  <si>
    <t>Susana</t>
  </si>
  <si>
    <t>Francisca</t>
  </si>
  <si>
    <t>Bartolomé</t>
  </si>
  <si>
    <t>Pedro</t>
  </si>
  <si>
    <t>Luis</t>
  </si>
  <si>
    <t>Bernardo</t>
  </si>
  <si>
    <t>Catalina</t>
  </si>
  <si>
    <t>Isabel</t>
  </si>
  <si>
    <t>Miguel</t>
  </si>
  <si>
    <t>Carlos</t>
  </si>
  <si>
    <t>Arantxa</t>
  </si>
  <si>
    <t>Hugo</t>
  </si>
  <si>
    <t>Marina</t>
  </si>
  <si>
    <t>Informática</t>
  </si>
  <si>
    <t>RR.HH.</t>
  </si>
  <si>
    <t>Contabilidad</t>
  </si>
  <si>
    <t>A1</t>
  </si>
  <si>
    <t>A2</t>
  </si>
  <si>
    <t>A3</t>
  </si>
  <si>
    <t>A4</t>
  </si>
  <si>
    <t>Sueldo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</si>
</sst>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3"/>
  <sheetViews>
    <sheetView tabSelected="1" workbookViewId="0">
      <selection activeCell="J2" sqref="J2:K6"/>
    </sheetView>
  </sheetViews>
  <sheetFormatPr baseColWidth="10" defaultRowHeight="15"/>
  <cols>
    <col min="2" max="2" width="11.85546875" bestFit="1" customWidth="1"/>
    <col min="5" max="5" width="13.85546875" bestFit="1" customWidth="1"/>
  </cols>
  <sheetData>
    <row r="2" spans="2:11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J2" s="2" t="s">
        <v>4</v>
      </c>
      <c r="K2" s="2" t="s">
        <v>41</v>
      </c>
    </row>
    <row r="3" spans="2:11">
      <c r="B3" s="1">
        <v>166317</v>
      </c>
      <c r="C3" s="1" t="s">
        <v>17</v>
      </c>
      <c r="D3" s="1" t="s">
        <v>18</v>
      </c>
      <c r="E3" s="1" t="s">
        <v>34</v>
      </c>
      <c r="F3" s="1" t="s">
        <v>37</v>
      </c>
      <c r="G3" s="3">
        <f>VLOOKUP(F3,$J$3:$K$6,2,FALSE)</f>
        <v>1000</v>
      </c>
      <c r="J3" s="1" t="s">
        <v>37</v>
      </c>
      <c r="K3" s="3">
        <v>1000</v>
      </c>
    </row>
    <row r="4" spans="2:11">
      <c r="B4" s="1">
        <v>24098</v>
      </c>
      <c r="C4" s="1" t="s">
        <v>6</v>
      </c>
      <c r="D4" s="1" t="s">
        <v>19</v>
      </c>
      <c r="E4" s="1" t="s">
        <v>35</v>
      </c>
      <c r="F4" s="1" t="s">
        <v>38</v>
      </c>
      <c r="G4" s="3">
        <f t="shared" ref="G4:G20" si="0">VLOOKUP(F4,$J$3:$K$6,2,FALSE)</f>
        <v>1100</v>
      </c>
      <c r="J4" s="1" t="s">
        <v>38</v>
      </c>
      <c r="K4" s="3">
        <v>1100</v>
      </c>
    </row>
    <row r="5" spans="2:11">
      <c r="B5" s="1">
        <v>451847</v>
      </c>
      <c r="C5" s="1" t="s">
        <v>7</v>
      </c>
      <c r="D5" s="1" t="s">
        <v>20</v>
      </c>
      <c r="E5" s="1" t="s">
        <v>36</v>
      </c>
      <c r="F5" s="1" t="s">
        <v>39</v>
      </c>
      <c r="G5" s="3">
        <f t="shared" si="0"/>
        <v>1250</v>
      </c>
      <c r="J5" s="1" t="s">
        <v>39</v>
      </c>
      <c r="K5" s="3">
        <v>1250</v>
      </c>
    </row>
    <row r="6" spans="2:11">
      <c r="B6" s="1">
        <v>11164</v>
      </c>
      <c r="C6" s="1" t="s">
        <v>8</v>
      </c>
      <c r="D6" s="1" t="s">
        <v>21</v>
      </c>
      <c r="E6" s="1" t="s">
        <v>34</v>
      </c>
      <c r="F6" s="1" t="s">
        <v>40</v>
      </c>
      <c r="G6" s="3">
        <f t="shared" si="0"/>
        <v>1340</v>
      </c>
      <c r="J6" s="1" t="s">
        <v>40</v>
      </c>
      <c r="K6" s="3">
        <v>1340</v>
      </c>
    </row>
    <row r="7" spans="2:11">
      <c r="B7" s="1">
        <v>758534</v>
      </c>
      <c r="C7" s="1" t="s">
        <v>9</v>
      </c>
      <c r="D7" s="1" t="s">
        <v>22</v>
      </c>
      <c r="E7" s="1" t="s">
        <v>35</v>
      </c>
      <c r="F7" s="1" t="s">
        <v>37</v>
      </c>
      <c r="G7" s="3">
        <f t="shared" si="0"/>
        <v>1000</v>
      </c>
    </row>
    <row r="8" spans="2:11">
      <c r="B8" s="1">
        <v>825632</v>
      </c>
      <c r="C8" s="1" t="s">
        <v>10</v>
      </c>
      <c r="D8" s="1" t="s">
        <v>23</v>
      </c>
      <c r="E8" s="1" t="s">
        <v>36</v>
      </c>
      <c r="F8" s="1" t="s">
        <v>38</v>
      </c>
      <c r="G8" s="3">
        <f t="shared" si="0"/>
        <v>1100</v>
      </c>
    </row>
    <row r="9" spans="2:11">
      <c r="B9" s="1">
        <v>154441</v>
      </c>
      <c r="C9" s="1" t="s">
        <v>11</v>
      </c>
      <c r="D9" s="1" t="s">
        <v>24</v>
      </c>
      <c r="E9" s="1" t="s">
        <v>34</v>
      </c>
      <c r="F9" s="1" t="s">
        <v>37</v>
      </c>
      <c r="G9" s="3">
        <f t="shared" si="0"/>
        <v>1000</v>
      </c>
    </row>
    <row r="10" spans="2:11">
      <c r="B10" s="1">
        <v>52728</v>
      </c>
      <c r="C10" s="1" t="s">
        <v>12</v>
      </c>
      <c r="D10" s="1" t="s">
        <v>25</v>
      </c>
      <c r="E10" s="1" t="s">
        <v>35</v>
      </c>
      <c r="F10" s="1" t="s">
        <v>39</v>
      </c>
      <c r="G10" s="3">
        <f t="shared" si="0"/>
        <v>1250</v>
      </c>
    </row>
    <row r="11" spans="2:11">
      <c r="B11" s="1">
        <v>54261</v>
      </c>
      <c r="C11" s="1" t="s">
        <v>13</v>
      </c>
      <c r="D11" s="1" t="s">
        <v>26</v>
      </c>
      <c r="E11" s="1" t="s">
        <v>36</v>
      </c>
      <c r="F11" s="1" t="s">
        <v>38</v>
      </c>
      <c r="G11" s="3">
        <f t="shared" si="0"/>
        <v>1100</v>
      </c>
    </row>
    <row r="12" spans="2:11">
      <c r="B12" s="1">
        <v>921133</v>
      </c>
      <c r="C12" s="1" t="s">
        <v>14</v>
      </c>
      <c r="D12" s="1" t="s">
        <v>27</v>
      </c>
      <c r="E12" s="1" t="s">
        <v>34</v>
      </c>
      <c r="F12" s="1" t="s">
        <v>37</v>
      </c>
      <c r="G12" s="3">
        <f t="shared" si="0"/>
        <v>1000</v>
      </c>
    </row>
    <row r="13" spans="2:11">
      <c r="B13" s="1">
        <v>907237</v>
      </c>
      <c r="C13" s="1" t="s">
        <v>15</v>
      </c>
      <c r="D13" s="1" t="s">
        <v>28</v>
      </c>
      <c r="E13" s="1" t="s">
        <v>35</v>
      </c>
      <c r="F13" s="1" t="s">
        <v>39</v>
      </c>
      <c r="G13" s="3">
        <f t="shared" si="0"/>
        <v>1250</v>
      </c>
    </row>
    <row r="14" spans="2:11">
      <c r="B14" s="1">
        <v>562224</v>
      </c>
      <c r="C14" s="1" t="s">
        <v>16</v>
      </c>
      <c r="D14" s="1" t="s">
        <v>29</v>
      </c>
      <c r="E14" s="1" t="s">
        <v>34</v>
      </c>
      <c r="F14" s="1" t="s">
        <v>38</v>
      </c>
      <c r="G14" s="3">
        <f t="shared" si="0"/>
        <v>1100</v>
      </c>
    </row>
    <row r="15" spans="2:11">
      <c r="B15" s="1">
        <v>948811</v>
      </c>
      <c r="C15" s="1" t="s">
        <v>6</v>
      </c>
      <c r="D15" s="1" t="s">
        <v>18</v>
      </c>
      <c r="E15" s="1" t="s">
        <v>35</v>
      </c>
      <c r="F15" s="1" t="s">
        <v>37</v>
      </c>
      <c r="G15" s="3">
        <f t="shared" si="0"/>
        <v>1000</v>
      </c>
    </row>
    <row r="16" spans="2:11">
      <c r="B16" s="1">
        <v>42137</v>
      </c>
      <c r="C16" s="1" t="s">
        <v>8</v>
      </c>
      <c r="D16" s="1" t="s">
        <v>30</v>
      </c>
      <c r="E16" s="1" t="s">
        <v>36</v>
      </c>
      <c r="F16" s="1" t="s">
        <v>39</v>
      </c>
      <c r="G16" s="3">
        <f t="shared" si="0"/>
        <v>1250</v>
      </c>
    </row>
    <row r="17" spans="2:7">
      <c r="B17" s="1">
        <v>588927</v>
      </c>
      <c r="C17" s="1" t="s">
        <v>9</v>
      </c>
      <c r="D17" s="1" t="s">
        <v>31</v>
      </c>
      <c r="E17" s="1" t="s">
        <v>34</v>
      </c>
      <c r="F17" s="1" t="s">
        <v>38</v>
      </c>
      <c r="G17" s="3">
        <f t="shared" si="0"/>
        <v>1100</v>
      </c>
    </row>
    <row r="18" spans="2:7">
      <c r="B18" s="1">
        <v>575438</v>
      </c>
      <c r="C18" s="1" t="s">
        <v>10</v>
      </c>
      <c r="D18" s="1" t="s">
        <v>32</v>
      </c>
      <c r="E18" s="1" t="s">
        <v>35</v>
      </c>
      <c r="F18" s="1" t="s">
        <v>37</v>
      </c>
      <c r="G18" s="3">
        <f t="shared" si="0"/>
        <v>1000</v>
      </c>
    </row>
    <row r="19" spans="2:7">
      <c r="B19" s="1">
        <v>572630</v>
      </c>
      <c r="C19" s="1" t="s">
        <v>7</v>
      </c>
      <c r="D19" s="1" t="s">
        <v>33</v>
      </c>
      <c r="E19" s="1" t="s">
        <v>36</v>
      </c>
      <c r="F19" s="1" t="s">
        <v>40</v>
      </c>
      <c r="G19" s="3">
        <f t="shared" si="0"/>
        <v>1340</v>
      </c>
    </row>
    <row r="20" spans="2:7">
      <c r="B20" s="1">
        <v>777015</v>
      </c>
      <c r="C20" s="1" t="s">
        <v>6</v>
      </c>
      <c r="D20" s="1" t="s">
        <v>24</v>
      </c>
      <c r="E20" s="1" t="s">
        <v>36</v>
      </c>
      <c r="F20" s="1" t="s">
        <v>40</v>
      </c>
      <c r="G20" s="3">
        <f t="shared" si="0"/>
        <v>1340</v>
      </c>
    </row>
    <row r="22" spans="2:7">
      <c r="B22" s="2" t="s">
        <v>0</v>
      </c>
      <c r="C22" s="2" t="s">
        <v>1</v>
      </c>
      <c r="D22" s="2" t="s">
        <v>2</v>
      </c>
      <c r="E22" s="2" t="s">
        <v>3</v>
      </c>
      <c r="F22" s="2" t="s">
        <v>4</v>
      </c>
      <c r="G22" s="2" t="s">
        <v>5</v>
      </c>
    </row>
    <row r="23" spans="2:7">
      <c r="B23" s="1">
        <v>42137</v>
      </c>
      <c r="C23" s="1" t="str">
        <f>VLOOKUP($B$23,$B$3:$G$20,2,FALSE)</f>
        <v>Blanco</v>
      </c>
      <c r="D23" s="1" t="str">
        <f>VLOOKUP($B$23,$B$3:$G$20,3,FALSE)</f>
        <v>Carlos</v>
      </c>
      <c r="E23" s="1" t="str">
        <f>VLOOKUP($B$23,$B$3:$G$20,4,FALSE)</f>
        <v>Contabilidad</v>
      </c>
      <c r="F23" s="1" t="str">
        <f>VLOOKUP($B$23,$B$3:$G$20,5,FALSE)</f>
        <v>A3</v>
      </c>
      <c r="G23" s="3">
        <f>VLOOKUP($B$23,$B$3:$G$20,6,FALSE)</f>
        <v>1250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2012-06-06T10:19:02Z</dcterms:modified>
</cp:coreProperties>
</file>