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4" i="1"/>
  <c r="I5"/>
  <c r="I6"/>
  <c r="I7"/>
  <c r="I8"/>
  <c r="I3"/>
  <c r="H4"/>
  <c r="H5"/>
  <c r="H6"/>
  <c r="H7"/>
  <c r="H8"/>
  <c r="H3"/>
</calcChain>
</file>

<file path=xl/sharedStrings.xml><?xml version="1.0" encoding="utf-8"?>
<sst xmlns="http://schemas.openxmlformats.org/spreadsheetml/2006/main" count="14" uniqueCount="14">
  <si>
    <t>Ref. Artículo</t>
  </si>
  <si>
    <t>Descripción</t>
  </si>
  <si>
    <t>Precio</t>
  </si>
  <si>
    <t>Existencias</t>
  </si>
  <si>
    <t>Pedido Pte.</t>
  </si>
  <si>
    <t>Stock Mínimo</t>
  </si>
  <si>
    <t>Reponer</t>
  </si>
  <si>
    <t>Valor Stock</t>
  </si>
  <si>
    <t>Antena FM</t>
  </si>
  <si>
    <t>Antena DAB</t>
  </si>
  <si>
    <t>Antena UHF</t>
  </si>
  <si>
    <t>Torreta 3m</t>
  </si>
  <si>
    <t>Antena parabólica</t>
  </si>
  <si>
    <t>Amplif. Monocanal</t>
  </si>
</sst>
</file>

<file path=xl/styles.xml><?xml version="1.0" encoding="utf-8"?>
<styleSheet xmlns="http://schemas.openxmlformats.org/spreadsheetml/2006/main">
  <numFmts count="1">
    <numFmt numFmtId="8" formatCode="#,##0.00\ &quot;€&quot;;[Red]\-#,##0.00\ &quot;€&quot;"/>
  </numFmts>
  <fonts count="3">
    <font>
      <sz val="11"/>
      <color theme="1"/>
      <name val="Calibri"/>
      <family val="2"/>
      <scheme val="minor"/>
    </font>
    <font>
      <sz val="11"/>
      <color theme="1"/>
      <name val="HelveticaNeueLT Com 45 Lt"/>
      <family val="2"/>
    </font>
    <font>
      <sz val="10"/>
      <color theme="1"/>
      <name val="HelveticaNeueLT Com 45 Lt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0" borderId="3" xfId="0" applyFont="1" applyBorder="1" applyAlignment="1">
      <alignment horizontal="right"/>
    </xf>
    <xf numFmtId="0" fontId="2" fillId="0" borderId="4" xfId="0" applyFont="1" applyBorder="1"/>
    <xf numFmtId="8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4"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8"/>
  <sheetViews>
    <sheetView tabSelected="1" workbookViewId="0">
      <selection activeCell="C12" sqref="C12"/>
    </sheetView>
  </sheetViews>
  <sheetFormatPr baseColWidth="10" defaultRowHeight="14.25"/>
  <cols>
    <col min="1" max="1" width="11.42578125" style="1"/>
    <col min="2" max="2" width="8.140625" style="1" bestFit="1" customWidth="1"/>
    <col min="3" max="3" width="18.140625" style="1" bestFit="1" customWidth="1"/>
    <col min="4" max="8" width="11.42578125" style="1"/>
    <col min="9" max="9" width="13.42578125" style="1" bestFit="1" customWidth="1"/>
    <col min="10" max="16384" width="11.42578125" style="1"/>
  </cols>
  <sheetData>
    <row r="1" spans="2:9" ht="15" thickBot="1"/>
    <row r="2" spans="2:9" ht="26.25" thickBot="1">
      <c r="B2" s="2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</row>
    <row r="3" spans="2:9" ht="15" thickBot="1">
      <c r="B3" s="4">
        <v>3025</v>
      </c>
      <c r="C3" s="5" t="s">
        <v>8</v>
      </c>
      <c r="D3" s="6">
        <v>18.309999999999999</v>
      </c>
      <c r="E3" s="7">
        <v>456</v>
      </c>
      <c r="F3" s="7">
        <v>35</v>
      </c>
      <c r="G3" s="7">
        <v>100</v>
      </c>
      <c r="H3" s="8" t="str">
        <f>IF((E3-F3)&lt;G3,"SÍ","NO")</f>
        <v>NO</v>
      </c>
      <c r="I3" s="6">
        <f>D3*E3</f>
        <v>8349.3599999999988</v>
      </c>
    </row>
    <row r="4" spans="2:9" ht="15" thickBot="1">
      <c r="B4" s="4">
        <v>3027</v>
      </c>
      <c r="C4" s="5" t="s">
        <v>9</v>
      </c>
      <c r="D4" s="6">
        <v>26.55</v>
      </c>
      <c r="E4" s="7">
        <v>1234</v>
      </c>
      <c r="F4" s="7">
        <v>67</v>
      </c>
      <c r="G4" s="7">
        <v>150</v>
      </c>
      <c r="H4" s="8" t="str">
        <f t="shared" ref="H4:H8" si="0">IF((E4-F4)&lt;G4,"SÍ","NO")</f>
        <v>NO</v>
      </c>
      <c r="I4" s="6">
        <f t="shared" ref="I4:I8" si="1">D4*E4</f>
        <v>32762.7</v>
      </c>
    </row>
    <row r="5" spans="2:9" ht="15" thickBot="1">
      <c r="B5" s="4">
        <v>3124</v>
      </c>
      <c r="C5" s="5" t="s">
        <v>10</v>
      </c>
      <c r="D5" s="6">
        <v>51.39</v>
      </c>
      <c r="E5" s="7">
        <v>3456</v>
      </c>
      <c r="F5" s="7">
        <v>4000</v>
      </c>
      <c r="G5" s="7">
        <v>100</v>
      </c>
      <c r="H5" s="8" t="str">
        <f t="shared" si="0"/>
        <v>SÍ</v>
      </c>
      <c r="I5" s="6">
        <f t="shared" si="1"/>
        <v>177603.84</v>
      </c>
    </row>
    <row r="6" spans="2:9" ht="15" thickBot="1">
      <c r="B6" s="4">
        <v>3214</v>
      </c>
      <c r="C6" s="5" t="s">
        <v>11</v>
      </c>
      <c r="D6" s="6">
        <v>113.18</v>
      </c>
      <c r="E6" s="7">
        <v>1234</v>
      </c>
      <c r="F6" s="7">
        <v>789</v>
      </c>
      <c r="G6" s="7">
        <v>150</v>
      </c>
      <c r="H6" s="8" t="str">
        <f t="shared" si="0"/>
        <v>NO</v>
      </c>
      <c r="I6" s="6">
        <f t="shared" si="1"/>
        <v>139664.12</v>
      </c>
    </row>
    <row r="7" spans="2:9" ht="15" thickBot="1">
      <c r="B7" s="4">
        <v>3256</v>
      </c>
      <c r="C7" s="5" t="s">
        <v>12</v>
      </c>
      <c r="D7" s="6">
        <v>56.77</v>
      </c>
      <c r="E7" s="7">
        <v>124</v>
      </c>
      <c r="F7" s="7">
        <v>654</v>
      </c>
      <c r="G7" s="7">
        <v>100</v>
      </c>
      <c r="H7" s="8" t="str">
        <f t="shared" si="0"/>
        <v>SÍ</v>
      </c>
      <c r="I7" s="6">
        <f t="shared" si="1"/>
        <v>7039.4800000000005</v>
      </c>
    </row>
    <row r="8" spans="2:9" ht="15" thickBot="1">
      <c r="B8" s="4">
        <v>3541</v>
      </c>
      <c r="C8" s="5" t="s">
        <v>13</v>
      </c>
      <c r="D8" s="6">
        <v>82.89</v>
      </c>
      <c r="E8" s="7">
        <v>456</v>
      </c>
      <c r="F8" s="7">
        <v>56</v>
      </c>
      <c r="G8" s="7">
        <v>150</v>
      </c>
      <c r="H8" s="8" t="str">
        <f t="shared" si="0"/>
        <v>NO</v>
      </c>
      <c r="I8" s="6">
        <f t="shared" si="1"/>
        <v>37797.840000000004</v>
      </c>
    </row>
  </sheetData>
  <conditionalFormatting sqref="H3:H8">
    <cfRule type="cellIs" dxfId="2" priority="1" operator="equal">
      <formula>"SÍ"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2012-05-31T01:27:07Z</dcterms:modified>
</cp:coreProperties>
</file>