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definedNames>
    <definedName name="Capital_inicial">Hoja1!$C$4</definedName>
    <definedName name="Tipo_de_interés">Hoja1!$C$5</definedName>
  </definedNames>
  <calcPr calcId="125725"/>
</workbook>
</file>

<file path=xl/calcChain.xml><?xml version="1.0" encoding="utf-8"?>
<calcChain xmlns="http://schemas.openxmlformats.org/spreadsheetml/2006/main">
  <c r="D18" i="1"/>
  <c r="F18" s="1"/>
  <c r="D11"/>
  <c r="D12"/>
  <c r="D13"/>
  <c r="D14"/>
  <c r="F14" s="1"/>
  <c r="D15"/>
  <c r="D16"/>
  <c r="D17"/>
  <c r="D19"/>
  <c r="D20"/>
  <c r="D21"/>
  <c r="D22"/>
  <c r="D23"/>
  <c r="D24"/>
  <c r="D10"/>
  <c r="C11"/>
  <c r="C12"/>
  <c r="C13"/>
  <c r="C14"/>
  <c r="C15"/>
  <c r="C16"/>
  <c r="C17"/>
  <c r="C18"/>
  <c r="C19"/>
  <c r="C20"/>
  <c r="C21"/>
  <c r="C22"/>
  <c r="C23"/>
  <c r="C24"/>
  <c r="C10"/>
  <c r="F11"/>
  <c r="F12"/>
  <c r="F15"/>
  <c r="F16"/>
  <c r="F19"/>
  <c r="F20"/>
  <c r="F22"/>
  <c r="F23"/>
  <c r="F24"/>
  <c r="F21" l="1"/>
  <c r="F17"/>
  <c r="F13"/>
  <c r="F10"/>
</calcChain>
</file>

<file path=xl/comments1.xml><?xml version="1.0" encoding="utf-8"?>
<comments xmlns="http://schemas.openxmlformats.org/spreadsheetml/2006/main">
  <authors>
    <author>Autor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El valor inicial del capital es de 1.000.000,00 €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El tipo de interés es de un 6,50 %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<sst xmlns="http://schemas.openxmlformats.org/spreadsheetml/2006/main" count="8" uniqueCount="8">
  <si>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Entradas</t>
  </si>
  <si>
    <t>Capital inicial:</t>
  </si>
  <si>
    <t>Tipo de interés:</t>
  </si>
  <si>
    <t>Salidas</t>
  </si>
  <si>
    <t>Periodos</t>
  </si>
  <si>
    <t>Simple</t>
  </si>
  <si>
    <t>Compuesto</t>
  </si>
  <si>
    <t>Diferencia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</si>
</sst>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_-* #,##0.00\ [$€]_-;\-* #,##0.00\ [$€]_-;_-* &quot;-&quot;??\ [$€]_-;_-@_-"/>
  </numFmts>
  <fonts count="8">
    <font>
      <sz val="11"/>
      <color theme="1"/>
      <name val="Calibri"/>
      <family val="2"/>
      <scheme val="minor"/>
    </font>
    <font>
      <b/>
      <sz val="12"/>
      <color theme="1"/>
      <name val="HelveticaNeueLT Com 45 Lt"/>
      <family val="2"/>
    </font>
    <font>
      <sz val="10"/>
      <color theme="1"/>
      <name val="HelveticaNeueLT Com 45 Lt"/>
      <family val="2"/>
    </font>
    <font>
      <b/>
      <sz val="10"/>
      <color theme="1"/>
      <name val="HelveticaNeueLT Com 45 Lt"/>
      <family val="2"/>
    </font>
    <font>
      <sz val="11"/>
      <color theme="1"/>
      <name val="HelveticaNeueLT Com 45 Lt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8" fontId="2" fillId="0" borderId="4" xfId="0" applyNumberFormat="1" applyFont="1" applyBorder="1" applyAlignment="1">
      <alignment horizontal="right"/>
    </xf>
    <xf numFmtId="10" fontId="2" fillId="0" borderId="4" xfId="0" applyNumberFormat="1" applyFont="1" applyBorder="1" applyAlignment="1">
      <alignment horizontal="right"/>
    </xf>
    <xf numFmtId="0" fontId="1" fillId="2" borderId="3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0" borderId="0" xfId="0" applyFont="1"/>
    <xf numFmtId="0" fontId="4" fillId="0" borderId="1" xfId="0" applyFont="1" applyBorder="1"/>
    <xf numFmtId="164" fontId="4" fillId="0" borderId="1" xfId="1" applyFont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4"/>
  <sheetViews>
    <sheetView tabSelected="1" workbookViewId="0">
      <selection activeCell="H30" sqref="H30"/>
    </sheetView>
  </sheetViews>
  <sheetFormatPr baseColWidth="10" defaultRowHeight="14.25"/>
  <cols>
    <col min="1" max="1" width="11.42578125" style="10"/>
    <col min="2" max="2" width="13.7109375" style="10" bestFit="1" customWidth="1"/>
    <col min="3" max="3" width="17" style="10" bestFit="1" customWidth="1"/>
    <col min="4" max="4" width="17.28515625" style="10" bestFit="1" customWidth="1"/>
    <col min="5" max="5" width="2.7109375" style="10" customWidth="1"/>
    <col min="6" max="6" width="15.28515625" style="10" bestFit="1" customWidth="1"/>
    <col min="7" max="16384" width="11.42578125" style="10"/>
  </cols>
  <sheetData>
    <row r="1" spans="2:6" ht="15" thickBot="1"/>
    <row r="2" spans="2:6" ht="15.75" thickBot="1">
      <c r="B2" s="1" t="s">
        <v>0</v>
      </c>
      <c r="C2" s="2"/>
      <c r="D2" s="2"/>
      <c r="E2" s="2"/>
      <c r="F2" s="2"/>
    </row>
    <row r="3" spans="2:6" ht="15" thickBot="1">
      <c r="B3" s="3"/>
      <c r="C3" s="4"/>
      <c r="D3" s="4"/>
      <c r="E3" s="4"/>
      <c r="F3" s="4"/>
    </row>
    <row r="4" spans="2:6" ht="15" thickBot="1">
      <c r="B4" s="3" t="s">
        <v>1</v>
      </c>
      <c r="C4" s="5">
        <v>1000000</v>
      </c>
      <c r="D4" s="4"/>
      <c r="E4" s="4"/>
      <c r="F4" s="4"/>
    </row>
    <row r="5" spans="2:6" ht="15" thickBot="1">
      <c r="B5" s="3" t="s">
        <v>2</v>
      </c>
      <c r="C5" s="6">
        <v>6.5000000000000002E-2</v>
      </c>
      <c r="D5" s="4"/>
      <c r="E5" s="4"/>
      <c r="F5" s="4"/>
    </row>
    <row r="6" spans="2:6" ht="15" thickBot="1">
      <c r="B6" s="3"/>
      <c r="C6" s="4"/>
      <c r="D6" s="4"/>
      <c r="E6" s="4"/>
      <c r="F6" s="4"/>
    </row>
    <row r="7" spans="2:6" ht="15.75" thickBot="1">
      <c r="B7" s="7" t="s">
        <v>3</v>
      </c>
      <c r="C7" s="4"/>
      <c r="D7" s="4"/>
      <c r="E7" s="4"/>
      <c r="F7" s="4"/>
    </row>
    <row r="8" spans="2:6" ht="15" thickBot="1">
      <c r="B8" s="3"/>
      <c r="C8" s="4"/>
      <c r="D8" s="4"/>
      <c r="E8" s="4"/>
      <c r="F8" s="4"/>
    </row>
    <row r="9" spans="2:6" ht="15" thickBot="1">
      <c r="B9" s="8" t="s">
        <v>4</v>
      </c>
      <c r="C9" s="9" t="s">
        <v>5</v>
      </c>
      <c r="D9" s="9" t="s">
        <v>6</v>
      </c>
      <c r="E9" s="9"/>
      <c r="F9" s="9" t="s">
        <v>7</v>
      </c>
    </row>
    <row r="10" spans="2:6" ht="15" thickBot="1">
      <c r="B10" s="11">
        <v>1</v>
      </c>
      <c r="C10" s="12">
        <f t="shared" ref="C10:C24" si="0">Capital_inicial+(Capital_inicial*Tipo_de_interés*B10)</f>
        <v>1065000</v>
      </c>
      <c r="D10" s="12">
        <f t="shared" ref="D10:D24" si="1">Capital_inicial*(1+Tipo_de_interés)^B10</f>
        <v>1065000</v>
      </c>
      <c r="E10" s="11"/>
      <c r="F10" s="12">
        <f>D10-C10</f>
        <v>0</v>
      </c>
    </row>
    <row r="11" spans="2:6" ht="15" thickBot="1">
      <c r="B11" s="11">
        <v>2</v>
      </c>
      <c r="C11" s="12">
        <f t="shared" si="0"/>
        <v>1130000</v>
      </c>
      <c r="D11" s="12">
        <f t="shared" si="1"/>
        <v>1134224.9999999998</v>
      </c>
      <c r="E11" s="11"/>
      <c r="F11" s="12">
        <f t="shared" ref="F11:F24" si="2">D11-C11</f>
        <v>4224.9999999997672</v>
      </c>
    </row>
    <row r="12" spans="2:6" ht="15" thickBot="1">
      <c r="B12" s="11">
        <v>3</v>
      </c>
      <c r="C12" s="12">
        <f t="shared" si="0"/>
        <v>1195000</v>
      </c>
      <c r="D12" s="12">
        <f t="shared" si="1"/>
        <v>1207949.6249999998</v>
      </c>
      <c r="E12" s="11"/>
      <c r="F12" s="12">
        <f t="shared" si="2"/>
        <v>12949.624999999767</v>
      </c>
    </row>
    <row r="13" spans="2:6" ht="15" thickBot="1">
      <c r="B13" s="11">
        <v>4</v>
      </c>
      <c r="C13" s="12">
        <f t="shared" si="0"/>
        <v>1260000</v>
      </c>
      <c r="D13" s="12">
        <f t="shared" si="1"/>
        <v>1286466.3506249995</v>
      </c>
      <c r="E13" s="11"/>
      <c r="F13" s="12">
        <f t="shared" si="2"/>
        <v>26466.350624999497</v>
      </c>
    </row>
    <row r="14" spans="2:6" ht="15" thickBot="1">
      <c r="B14" s="11">
        <v>5</v>
      </c>
      <c r="C14" s="12">
        <f t="shared" si="0"/>
        <v>1325000</v>
      </c>
      <c r="D14" s="12">
        <f t="shared" si="1"/>
        <v>1370086.6634156245</v>
      </c>
      <c r="E14" s="11"/>
      <c r="F14" s="12">
        <f t="shared" si="2"/>
        <v>45086.663415624527</v>
      </c>
    </row>
    <row r="15" spans="2:6" ht="15" thickBot="1">
      <c r="B15" s="11">
        <v>6</v>
      </c>
      <c r="C15" s="12">
        <f t="shared" si="0"/>
        <v>1390000</v>
      </c>
      <c r="D15" s="12">
        <f t="shared" si="1"/>
        <v>1459142.29653764</v>
      </c>
      <c r="E15" s="11"/>
      <c r="F15" s="12">
        <f t="shared" si="2"/>
        <v>69142.296537640039</v>
      </c>
    </row>
    <row r="16" spans="2:6" ht="15" thickBot="1">
      <c r="B16" s="11">
        <v>7</v>
      </c>
      <c r="C16" s="12">
        <f t="shared" si="0"/>
        <v>1455000</v>
      </c>
      <c r="D16" s="12">
        <f t="shared" si="1"/>
        <v>1553986.5458125863</v>
      </c>
      <c r="E16" s="11"/>
      <c r="F16" s="12">
        <f t="shared" si="2"/>
        <v>98986.545812586322</v>
      </c>
    </row>
    <row r="17" spans="2:6" ht="15" thickBot="1">
      <c r="B17" s="11">
        <v>8</v>
      </c>
      <c r="C17" s="12">
        <f t="shared" si="0"/>
        <v>1520000</v>
      </c>
      <c r="D17" s="12">
        <f t="shared" si="1"/>
        <v>1654995.6712904044</v>
      </c>
      <c r="E17" s="11"/>
      <c r="F17" s="12">
        <f t="shared" si="2"/>
        <v>134995.6712904044</v>
      </c>
    </row>
    <row r="18" spans="2:6" ht="15" thickBot="1">
      <c r="B18" s="11">
        <v>9</v>
      </c>
      <c r="C18" s="12">
        <f t="shared" si="0"/>
        <v>1585000</v>
      </c>
      <c r="D18" s="12">
        <f t="shared" si="1"/>
        <v>1762570.3899242806</v>
      </c>
      <c r="E18" s="11"/>
      <c r="F18" s="12">
        <f t="shared" si="2"/>
        <v>177570.38992428058</v>
      </c>
    </row>
    <row r="19" spans="2:6" ht="15" thickBot="1">
      <c r="B19" s="11">
        <v>10</v>
      </c>
      <c r="C19" s="12">
        <f t="shared" si="0"/>
        <v>1650000</v>
      </c>
      <c r="D19" s="12">
        <f t="shared" si="1"/>
        <v>1877137.4652693586</v>
      </c>
      <c r="E19" s="11"/>
      <c r="F19" s="12">
        <f t="shared" si="2"/>
        <v>227137.4652693586</v>
      </c>
    </row>
    <row r="20" spans="2:6" ht="15" thickBot="1">
      <c r="B20" s="11">
        <v>11</v>
      </c>
      <c r="C20" s="12">
        <f t="shared" si="0"/>
        <v>1715000</v>
      </c>
      <c r="D20" s="12">
        <f t="shared" si="1"/>
        <v>1999151.4005118667</v>
      </c>
      <c r="E20" s="11"/>
      <c r="F20" s="12">
        <f t="shared" si="2"/>
        <v>284151.40051186667</v>
      </c>
    </row>
    <row r="21" spans="2:6" ht="15" thickBot="1">
      <c r="B21" s="11">
        <v>12</v>
      </c>
      <c r="C21" s="12">
        <f t="shared" si="0"/>
        <v>1780000</v>
      </c>
      <c r="D21" s="12">
        <f t="shared" si="1"/>
        <v>2129096.2415451379</v>
      </c>
      <c r="E21" s="11"/>
      <c r="F21" s="12">
        <f t="shared" si="2"/>
        <v>349096.24154513795</v>
      </c>
    </row>
    <row r="22" spans="2:6" ht="15" thickBot="1">
      <c r="B22" s="11">
        <v>13</v>
      </c>
      <c r="C22" s="12">
        <f t="shared" si="0"/>
        <v>1845000</v>
      </c>
      <c r="D22" s="12">
        <f t="shared" si="1"/>
        <v>2267487.497245572</v>
      </c>
      <c r="E22" s="11"/>
      <c r="F22" s="12">
        <f t="shared" si="2"/>
        <v>422487.49724557204</v>
      </c>
    </row>
    <row r="23" spans="2:6" ht="15" thickBot="1">
      <c r="B23" s="11">
        <v>14</v>
      </c>
      <c r="C23" s="12">
        <f t="shared" si="0"/>
        <v>1910000</v>
      </c>
      <c r="D23" s="12">
        <f t="shared" si="1"/>
        <v>2414874.1845665337</v>
      </c>
      <c r="E23" s="11"/>
      <c r="F23" s="12">
        <f t="shared" si="2"/>
        <v>504874.18456653366</v>
      </c>
    </row>
    <row r="24" spans="2:6" ht="15" thickBot="1">
      <c r="B24" s="11">
        <v>15</v>
      </c>
      <c r="C24" s="12">
        <f t="shared" si="0"/>
        <v>1975000</v>
      </c>
      <c r="D24" s="12">
        <f t="shared" si="1"/>
        <v>2571841.006563358</v>
      </c>
      <c r="E24" s="11"/>
      <c r="F24" s="12">
        <f t="shared" si="2"/>
        <v>596841.00656335801</v>
      </c>
    </row>
  </sheetData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Capital_inicial</vt:lpstr>
      <vt:lpstr>Tipo_de_interés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2012-05-31T02:19:37Z</dcterms:modified>
</cp:coreProperties>
</file>